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ratacion\Area de Contratacion\TRANSPARENCIA\CONTRATOS\CONTRATO MENORES\2025\"/>
    </mc:Choice>
  </mc:AlternateContent>
  <xr:revisionPtr revIDLastSave="0" documentId="13_ncr:1_{A22A6676-60F8-4914-B0A5-AA95BEB32786}" xr6:coauthVersionLast="36" xr6:coauthVersionMax="36" xr10:uidLastSave="{00000000-0000-0000-0000-000000000000}"/>
  <bookViews>
    <workbookView xWindow="0" yWindow="0" windowWidth="22050" windowHeight="9795" xr2:uid="{3E413EFC-5777-4547-AAA9-C28B1DB290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<sst xmlns="http://schemas.openxmlformats.org/spreadsheetml/2006/main" count="102" uniqueCount="64">
  <si>
    <t>Núm. de expediente</t>
  </si>
  <si>
    <t>Estado</t>
  </si>
  <si>
    <t>Objeto del Contrato</t>
  </si>
  <si>
    <t>Valor estimado del contrato</t>
  </si>
  <si>
    <t>Presupuesto base sin impuestos</t>
  </si>
  <si>
    <t>Presupuesto base con impuestos</t>
  </si>
  <si>
    <t>Tipo de contrato</t>
  </si>
  <si>
    <t>Tipo de procedimiento</t>
  </si>
  <si>
    <t>Tramitación</t>
  </si>
  <si>
    <t>Financiación Europea y fuente</t>
  </si>
  <si>
    <t>Lote</t>
  </si>
  <si>
    <t>Fecha del acuerdo licitación/lote</t>
  </si>
  <si>
    <t>Número de ofertas recibidas por licitación/lote</t>
  </si>
  <si>
    <t>Fecha de adjudicación</t>
  </si>
  <si>
    <t>Fecha formalización del contrato licitación/lote</t>
  </si>
  <si>
    <t>Adjudicatario licitación/lote</t>
  </si>
  <si>
    <t>Identificador Adjudicatario de la licitación/lote</t>
  </si>
  <si>
    <t>Importe adjudicación sin impuestos licitación/lote</t>
  </si>
  <si>
    <t>Importe adjudicación con impuestos licitación/lote</t>
  </si>
  <si>
    <t>Observaciones</t>
  </si>
  <si>
    <t>Publicado en PCSP</t>
  </si>
  <si>
    <t>8/2025</t>
  </si>
  <si>
    <t>Adjudicado (no requiere formalización)</t>
  </si>
  <si>
    <t xml:space="preserve">Contrato menor de servicios de redacción de proyecto básico y de ejecución, dirección de obra y estudio de seguridad y salud para la reforma interior del edificio denominado Nave de automovilismo para su uso mixto como sede de Asociación de Vecinos y Centro Demostrador de Inteligencia Artificial y Computación Cuántica (IQUANTUM) </t>
  </si>
  <si>
    <t>SERVICIOS</t>
  </si>
  <si>
    <t>Contrato menor</t>
  </si>
  <si>
    <t>Ordinaria</t>
  </si>
  <si>
    <t>NO</t>
  </si>
  <si>
    <t>-</t>
  </si>
  <si>
    <t>ALEJANDRA DIAZ GARRIDO</t>
  </si>
  <si>
    <t>7******1G</t>
  </si>
  <si>
    <t>https://contrataciondelestado.es/wps/poc?uri=deeplink:detalle_licitacion&amp;idEvl=P2aCOX76l1GOUi7 8BmzhOQ%3D%3D</t>
  </si>
  <si>
    <t>21/2025</t>
  </si>
  <si>
    <t>Contrato menor de servicios de asistencia técnica para elaboración de una propuesta de candidatura del Ayuntamiento de Granada a la convocatoria del Programa Plurirregional de España (PPE) 2021-2027, del Ministerio de Ciencia, Innovación y Universidades, en la línea de actuación de Fomento de la Innovación desde la demanda para la compra pública de innovación, segunda convocatoria</t>
  </si>
  <si>
    <t>ZABALA INNOVATION CONSULTING, S.A</t>
  </si>
  <si>
    <t>A31419773</t>
  </si>
  <si>
    <t>https://contrataciondelestado.es/wps/poc?uri=deeplink:detalle_licitacion&amp;idEvl=FzhGSyJVZBkaF6c S8TCh%2FA%3D%3D</t>
  </si>
  <si>
    <t>19/2025</t>
  </si>
  <si>
    <t>Contrato menor de suministro de camisetas técnicas para los corredores de la 41ª Media Maratón Ciudad de Granada 2025</t>
  </si>
  <si>
    <t>SUMINISTRO</t>
  </si>
  <si>
    <t>4/5</t>
  </si>
  <si>
    <t>RUNNEK SPORTSWEAR, S.L.,</t>
  </si>
  <si>
    <t>B01629526</t>
  </si>
  <si>
    <t>https://contrataciondelestado.es/wps/poc?uri=deeplink:detalle_licitacion&amp;idEvl=2H3CA%2FgMyWJ4z IRvjBVCSw%3D%3D</t>
  </si>
  <si>
    <t>40/2025</t>
  </si>
  <si>
    <t>Contrato  menor  de  servicios  para  la  redacción  de  un  estudio  de  valoración  de  la ubicación  y  coste  de  la  construcción  de  nuevos  graderíos  en  el  campo  de  fútbol  Nuevo Los Cármenes</t>
  </si>
  <si>
    <t>ARENAS Y ASOCIADOS INGENIERÍA DE DISEÑO SLP</t>
  </si>
  <si>
    <t>B39468731</t>
  </si>
  <si>
    <t>https://contrataciondelestado.es/wps/poc?uri=deeplink:detalle_licitacion&amp;idEvl=pMznvseh3s%2BkU 02jNGj1Fw%3D%3D</t>
  </si>
  <si>
    <t>59/2025</t>
  </si>
  <si>
    <t>MEN-2025000001</t>
  </si>
  <si>
    <t>Contrato menor de obras para la reparación de daños por actos vandálicos y averías en las instalaciones del recinto Ferial de Granada</t>
  </si>
  <si>
    <t>OBRAS</t>
  </si>
  <si>
    <t>2/3</t>
  </si>
  <si>
    <t>LUMIAL SL</t>
  </si>
  <si>
    <t>B23316870</t>
  </si>
  <si>
    <t>https://contrataciondelestado.es/wps/poc?uri=deeplink:detalle_licitacion&amp;idEvl=GgwJWkgTt5t9Zh% 2FyRJgM8w%3D%3D</t>
  </si>
  <si>
    <t>MEN-2025000005</t>
  </si>
  <si>
    <t>Contrato menor privado de patrocinio del evento cultural denominado “Degusta Fest"</t>
  </si>
  <si>
    <t>PRIVADO</t>
  </si>
  <si>
    <t>PRODUCCIONES Y EXHIBICIONES
ARTÍSTICAS, S.L</t>
  </si>
  <si>
    <t xml:space="preserve"> B19645977</t>
  </si>
  <si>
    <t>https://contrataciondelestado.es/wps/poc?uri=deeplink:detalle_licitacion&amp;idEvl=j0WhbMIm5tIQyBAnWzHfCg%3D%3D</t>
  </si>
  <si>
    <r>
      <t xml:space="preserve">RCC </t>
    </r>
    <r>
      <rPr>
        <b/>
        <sz val="10"/>
        <rFont val="Calibri"/>
        <family val="2"/>
      </rPr>
      <t>(donde no consta núm. Expediente, el mismo se corresponde con el RCC)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</si>
</sst>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taciondelestado.es/wps/poc?uri=deeplink:detalle_licitacion&amp;idEvl=2H3CA%2FgMyWJ4z%20IRvjBVCSw%3D%3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ntrataciondelestado.es/wps/poc?uri=deeplink:detalle_licitacion&amp;idEvl=FzhGSyJVZBkaF6c%20S8TCh%2FA%3D%3D" TargetMode="External"/><Relationship Id="rId1" Type="http://schemas.openxmlformats.org/officeDocument/2006/relationships/hyperlink" Target="https://contrataciondelestado.es/wps/poc?uri=deeplink:detalle_licitacion&amp;idEvl=P2aCOX76l1GOUi7%208BmzhOQ%3D%3D" TargetMode="External"/><Relationship Id="rId6" Type="http://schemas.openxmlformats.org/officeDocument/2006/relationships/hyperlink" Target="https://contrataciondelestado.es/wps/poc?uri=deeplink:detalle_licitacion&amp;idEvl=j0WhbMIm5tIQyBAnWzHfCg%3D%3D" TargetMode="External"/><Relationship Id="rId5" Type="http://schemas.openxmlformats.org/officeDocument/2006/relationships/hyperlink" Target="https://contrataciondelestado.es/wps/poc?uri=deeplink:detalle_licitacion&amp;idEvl=GgwJWkgTt5t9Zh%25%202FyRJgM8w%3D%3D" TargetMode="External"/><Relationship Id="rId4" Type="http://schemas.openxmlformats.org/officeDocument/2006/relationships/hyperlink" Target="https://contrataciondelestado.es/wps/poc?uri=deeplink:detalle_licitacion&amp;idEvl=pMznvseh3s%2BkU%2002jNGj1Fw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8DAA7-9792-41EB-97BF-410C7E1BA077}">
  <dimension ref="A1:V7"/>
  <sheetViews>
    <sheetView tabSelected="1" workbookViewId="0">
      <selection activeCell="O1" sqref="O1:O1048576"/>
    </sheetView>
  </sheetViews>
  <sheetFormatPr baseColWidth="10" defaultRowHeight="15" x14ac:dyDescent="0.25"/>
  <cols>
    <col min="1" max="1" width="13.7109375" customWidth="1"/>
    <col min="2" max="2" width="18.28515625" customWidth="1"/>
    <col min="3" max="3" width="22.5703125" customWidth="1"/>
    <col min="4" max="4" width="73.140625" customWidth="1"/>
    <col min="5" max="5" width="15.28515625" customWidth="1"/>
    <col min="6" max="6" width="16.28515625" customWidth="1"/>
    <col min="7" max="7" width="18" customWidth="1"/>
    <col min="8" max="8" width="13.42578125" customWidth="1"/>
    <col min="9" max="9" width="15.7109375" customWidth="1"/>
    <col min="10" max="10" width="14.7109375" customWidth="1"/>
    <col min="11" max="11" width="15.5703125" customWidth="1"/>
    <col min="13" max="13" width="15" customWidth="1"/>
    <col min="14" max="14" width="16.85546875" customWidth="1"/>
    <col min="15" max="15" width="15.28515625" customWidth="1"/>
    <col min="16" max="16" width="16.5703125" customWidth="1"/>
    <col min="17" max="17" width="28.7109375" customWidth="1"/>
    <col min="18" max="18" width="20.140625" customWidth="1"/>
    <col min="19" max="19" width="16.5703125" customWidth="1"/>
    <col min="20" max="20" width="17" customWidth="1"/>
    <col min="21" max="21" width="42.85546875" customWidth="1"/>
    <col min="22" max="22" width="125.42578125" customWidth="1"/>
  </cols>
  <sheetData>
    <row r="1" spans="1:22" ht="66.75" x14ac:dyDescent="0.25">
      <c r="A1" s="1" t="s">
        <v>0</v>
      </c>
      <c r="B1" s="1" t="s">
        <v>63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4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4" t="s">
        <v>15</v>
      </c>
      <c r="R1" s="2" t="s">
        <v>16</v>
      </c>
      <c r="S1" s="2" t="s">
        <v>17</v>
      </c>
      <c r="T1" s="5" t="s">
        <v>18</v>
      </c>
      <c r="U1" s="5" t="s">
        <v>19</v>
      </c>
      <c r="V1" s="6" t="s">
        <v>20</v>
      </c>
    </row>
    <row r="2" spans="1:22" ht="75" x14ac:dyDescent="0.25">
      <c r="A2" s="7" t="s">
        <v>21</v>
      </c>
      <c r="B2" s="8"/>
      <c r="C2" s="9" t="s">
        <v>22</v>
      </c>
      <c r="D2" s="9" t="s">
        <v>23</v>
      </c>
      <c r="E2" s="10">
        <v>14929.7</v>
      </c>
      <c r="F2" s="10">
        <v>14929.7</v>
      </c>
      <c r="G2" s="10">
        <v>18064.939999999999</v>
      </c>
      <c r="H2" s="11" t="s">
        <v>24</v>
      </c>
      <c r="I2" s="11" t="s">
        <v>25</v>
      </c>
      <c r="J2" s="12" t="s">
        <v>26</v>
      </c>
      <c r="K2" s="13" t="s">
        <v>27</v>
      </c>
      <c r="L2" s="13" t="s">
        <v>27</v>
      </c>
      <c r="M2" s="14" t="s">
        <v>28</v>
      </c>
      <c r="N2" s="15">
        <v>3</v>
      </c>
      <c r="O2" s="14">
        <v>45700</v>
      </c>
      <c r="P2" s="14" t="s">
        <v>28</v>
      </c>
      <c r="Q2" s="9" t="s">
        <v>29</v>
      </c>
      <c r="R2" s="11" t="s">
        <v>30</v>
      </c>
      <c r="S2" s="10">
        <v>14890</v>
      </c>
      <c r="T2" s="10">
        <v>18016.900000000001</v>
      </c>
      <c r="U2" s="16"/>
      <c r="V2" s="17" t="s">
        <v>31</v>
      </c>
    </row>
    <row r="3" spans="1:22" ht="90" x14ac:dyDescent="0.25">
      <c r="A3" s="7" t="s">
        <v>32</v>
      </c>
      <c r="B3" s="8"/>
      <c r="C3" s="9" t="s">
        <v>22</v>
      </c>
      <c r="D3" s="9" t="s">
        <v>33</v>
      </c>
      <c r="E3" s="10">
        <v>14929.7</v>
      </c>
      <c r="F3" s="10">
        <v>14929.7</v>
      </c>
      <c r="G3" s="10">
        <v>18064.939999999999</v>
      </c>
      <c r="H3" s="11" t="s">
        <v>24</v>
      </c>
      <c r="I3" s="11" t="s">
        <v>25</v>
      </c>
      <c r="J3" s="12" t="s">
        <v>26</v>
      </c>
      <c r="K3" s="13" t="s">
        <v>27</v>
      </c>
      <c r="L3" s="13" t="s">
        <v>27</v>
      </c>
      <c r="M3" s="14" t="s">
        <v>28</v>
      </c>
      <c r="N3" s="15">
        <v>3</v>
      </c>
      <c r="O3" s="14">
        <v>45720</v>
      </c>
      <c r="P3" s="14" t="s">
        <v>28</v>
      </c>
      <c r="Q3" s="9" t="s">
        <v>34</v>
      </c>
      <c r="R3" s="11" t="s">
        <v>35</v>
      </c>
      <c r="S3" s="10">
        <v>13500</v>
      </c>
      <c r="T3" s="10">
        <v>16335</v>
      </c>
      <c r="U3" s="16"/>
      <c r="V3" s="17" t="s">
        <v>36</v>
      </c>
    </row>
    <row r="4" spans="1:22" ht="30" x14ac:dyDescent="0.25">
      <c r="A4" s="18" t="s">
        <v>37</v>
      </c>
      <c r="B4" s="8"/>
      <c r="C4" s="9" t="s">
        <v>22</v>
      </c>
      <c r="D4" s="9" t="s">
        <v>38</v>
      </c>
      <c r="E4" s="10">
        <v>14900</v>
      </c>
      <c r="F4" s="10">
        <v>18029</v>
      </c>
      <c r="G4" s="10">
        <v>18029</v>
      </c>
      <c r="H4" s="11" t="s">
        <v>39</v>
      </c>
      <c r="I4" s="11" t="s">
        <v>25</v>
      </c>
      <c r="J4" s="12" t="s">
        <v>26</v>
      </c>
      <c r="K4" s="13" t="s">
        <v>27</v>
      </c>
      <c r="L4" s="13" t="s">
        <v>27</v>
      </c>
      <c r="M4" s="14" t="s">
        <v>28</v>
      </c>
      <c r="N4" s="19" t="s">
        <v>40</v>
      </c>
      <c r="O4" s="14">
        <v>45721</v>
      </c>
      <c r="P4" s="14" t="s">
        <v>28</v>
      </c>
      <c r="Q4" s="20" t="s">
        <v>41</v>
      </c>
      <c r="R4" s="21" t="s">
        <v>42</v>
      </c>
      <c r="S4" s="10">
        <v>14520</v>
      </c>
      <c r="T4" s="10">
        <v>17569.2</v>
      </c>
      <c r="U4" s="16"/>
      <c r="V4" s="17" t="s">
        <v>43</v>
      </c>
    </row>
    <row r="5" spans="1:22" ht="45" x14ac:dyDescent="0.25">
      <c r="A5" s="18" t="s">
        <v>44</v>
      </c>
      <c r="B5" s="7"/>
      <c r="C5" s="9" t="s">
        <v>22</v>
      </c>
      <c r="D5" s="22" t="s">
        <v>45</v>
      </c>
      <c r="E5" s="10">
        <v>14863.3</v>
      </c>
      <c r="F5" s="10">
        <f>E5*1.21</f>
        <v>17984.592999999997</v>
      </c>
      <c r="G5" s="10">
        <f>E5*1.21</f>
        <v>17984.592999999997</v>
      </c>
      <c r="H5" s="11" t="s">
        <v>24</v>
      </c>
      <c r="I5" s="11" t="s">
        <v>25</v>
      </c>
      <c r="J5" s="12" t="s">
        <v>26</v>
      </c>
      <c r="K5" s="13" t="s">
        <v>27</v>
      </c>
      <c r="L5" s="13" t="s">
        <v>27</v>
      </c>
      <c r="M5" s="14" t="s">
        <v>28</v>
      </c>
      <c r="N5" s="15">
        <v>1</v>
      </c>
      <c r="O5" s="14">
        <v>45758</v>
      </c>
      <c r="P5" s="14" t="s">
        <v>28</v>
      </c>
      <c r="Q5" s="9" t="s">
        <v>46</v>
      </c>
      <c r="R5" s="11" t="s">
        <v>47</v>
      </c>
      <c r="S5" s="10">
        <v>14836.3</v>
      </c>
      <c r="T5" s="10">
        <v>17951.919999999998</v>
      </c>
      <c r="U5" s="16"/>
      <c r="V5" s="17" t="s">
        <v>48</v>
      </c>
    </row>
    <row r="6" spans="1:22" ht="30" x14ac:dyDescent="0.25">
      <c r="A6" s="18" t="s">
        <v>49</v>
      </c>
      <c r="B6" s="7" t="s">
        <v>50</v>
      </c>
      <c r="C6" s="20" t="s">
        <v>22</v>
      </c>
      <c r="D6" s="22" t="s">
        <v>51</v>
      </c>
      <c r="E6" s="10">
        <v>39181.94</v>
      </c>
      <c r="F6" s="10">
        <v>47410.15</v>
      </c>
      <c r="G6" s="10">
        <v>47410.15</v>
      </c>
      <c r="H6" s="9" t="s">
        <v>52</v>
      </c>
      <c r="I6" s="11" t="s">
        <v>25</v>
      </c>
      <c r="J6" s="12" t="s">
        <v>26</v>
      </c>
      <c r="K6" s="13" t="s">
        <v>27</v>
      </c>
      <c r="L6" s="13" t="s">
        <v>27</v>
      </c>
      <c r="M6" s="14" t="s">
        <v>28</v>
      </c>
      <c r="N6" s="19" t="s">
        <v>53</v>
      </c>
      <c r="O6" s="14">
        <v>45805</v>
      </c>
      <c r="P6" s="14" t="s">
        <v>28</v>
      </c>
      <c r="Q6" s="9" t="s">
        <v>54</v>
      </c>
      <c r="R6" s="11" t="s">
        <v>55</v>
      </c>
      <c r="S6" s="10">
        <v>38900</v>
      </c>
      <c r="T6" s="10">
        <v>47069</v>
      </c>
      <c r="U6" s="16"/>
      <c r="V6" s="17" t="s">
        <v>56</v>
      </c>
    </row>
    <row r="7" spans="1:22" ht="45" x14ac:dyDescent="0.25">
      <c r="A7" s="18"/>
      <c r="B7" s="8" t="s">
        <v>57</v>
      </c>
      <c r="C7" s="9" t="s">
        <v>22</v>
      </c>
      <c r="D7" s="9" t="s">
        <v>58</v>
      </c>
      <c r="E7" s="10">
        <v>14400</v>
      </c>
      <c r="F7" s="10">
        <v>14400</v>
      </c>
      <c r="G7" s="10">
        <v>17424</v>
      </c>
      <c r="H7" s="9" t="s">
        <v>59</v>
      </c>
      <c r="I7" s="9" t="s">
        <v>25</v>
      </c>
      <c r="J7" s="12" t="s">
        <v>26</v>
      </c>
      <c r="K7" s="13" t="s">
        <v>27</v>
      </c>
      <c r="L7" s="13" t="s">
        <v>27</v>
      </c>
      <c r="M7" s="14"/>
      <c r="N7" s="15">
        <v>1</v>
      </c>
      <c r="O7" s="14">
        <v>45834</v>
      </c>
      <c r="P7" s="14" t="s">
        <v>28</v>
      </c>
      <c r="Q7" s="9" t="s">
        <v>60</v>
      </c>
      <c r="R7" s="9" t="s">
        <v>61</v>
      </c>
      <c r="S7" s="10">
        <v>14400</v>
      </c>
      <c r="T7" s="10">
        <v>17424</v>
      </c>
      <c r="U7" s="16"/>
      <c r="V7" s="17" t="s">
        <v>62</v>
      </c>
    </row>
  </sheetData>
  <hyperlinks>
    <hyperlink ref="V2" r:id="rId1" xr:uid="{998F0E31-AFA8-4059-ACDA-C38019721080}"/>
    <hyperlink ref="V3" r:id="rId2" xr:uid="{0A469D9E-9718-451B-A8D2-723AEA111284}"/>
    <hyperlink ref="V4" r:id="rId3" xr:uid="{54799159-2D65-4C70-B82D-72848F864A57}"/>
    <hyperlink ref="V5" r:id="rId4" xr:uid="{3971E0A8-1773-496B-98E2-9541D7EDEE3C}"/>
    <hyperlink ref="V6" r:id="rId5" xr:uid="{93FE0354-2056-4E1A-81D1-A65AA1076C6D}"/>
    <hyperlink ref="V7" r:id="rId6" xr:uid="{E05749B5-2013-4B4F-B4F6-29694CB79982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Robles Martin</dc:creator>
  <cp:lastModifiedBy>Mercedes Robles Martin</cp:lastModifiedBy>
  <dcterms:created xsi:type="dcterms:W3CDTF">2025-08-25T13:05:47Z</dcterms:created>
  <dcterms:modified xsi:type="dcterms:W3CDTF">2025-08-25T13:07:35Z</dcterms:modified>
</cp:coreProperties>
</file>